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 LIEU TRỌNG CON\DU LIỆU HÀ TỪ 1.3.2022\Năm 2025\CÔNG KHAI DỰ TOÁN NĂM 2025\QĐ công khai dự toán năm 2025\"/>
    </mc:Choice>
  </mc:AlternateContent>
  <xr:revisionPtr revIDLastSave="0" documentId="13_ncr:1_{7AC47F43-EB2F-4309-A375-6FF385EF42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ân đối MS 108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1" l="1"/>
  <c r="B9" i="11" l="1"/>
  <c r="D8" i="11" l="1"/>
  <c r="B18" i="11"/>
  <c r="B8" i="11" l="1"/>
</calcChain>
</file>

<file path=xl/sharedStrings.xml><?xml version="1.0" encoding="utf-8"?>
<sst xmlns="http://schemas.openxmlformats.org/spreadsheetml/2006/main" count="27" uniqueCount="26">
  <si>
    <t>NỘI DUNG THU</t>
  </si>
  <si>
    <t>DỰ TOÁN</t>
  </si>
  <si>
    <t>NỘI DUNG CHI</t>
  </si>
  <si>
    <t>TỔNG SỐ THU</t>
  </si>
  <si>
    <t>TỔNG SỐ CHI</t>
  </si>
  <si>
    <t>I. Chi đầu tư phát triển</t>
  </si>
  <si>
    <t>II. Chi thường xuyên</t>
  </si>
  <si>
    <t>III. Dự phòng</t>
  </si>
  <si>
    <t xml:space="preserve">IV.Thu chuyển nguồn </t>
  </si>
  <si>
    <t xml:space="preserve"> - Bổ sung có mục tiêu </t>
  </si>
  <si>
    <t xml:space="preserve"> - Bổ sung cân đối ngân sách</t>
  </si>
  <si>
    <t xml:space="preserve">III.Thu bổ sung </t>
  </si>
  <si>
    <t xml:space="preserve">II.Các khoản thu phân chia theo tỷ lệ </t>
  </si>
  <si>
    <t>1. Thuế trước bạ</t>
  </si>
  <si>
    <t>I.Các khoản thu xã hưởng 100%</t>
  </si>
  <si>
    <t>( Dự toán đã được Hội đồng nhân dân xã quyết định)</t>
  </si>
  <si>
    <t>ỦY BAN NHÂN DÂN XÃ TRỌNG CON</t>
  </si>
  <si>
    <t>Mẫu số 108/CK TC-NSNN</t>
  </si>
  <si>
    <t>Đơn vị tính: Đồng</t>
  </si>
  <si>
    <t>CÂN ĐỐI DỰ TOÁN NGÂN SÁCH XÃ NĂM 2025</t>
  </si>
  <si>
    <t>1. Thu phí, lệ phí</t>
  </si>
  <si>
    <t>2. Thuế GTGT</t>
  </si>
  <si>
    <t>3. Thuế trước bạ</t>
  </si>
  <si>
    <t>4. Thuế thu nhập cá nhân</t>
  </si>
  <si>
    <t>5. Thu khác NSNN</t>
  </si>
  <si>
    <t>6.Thuế Môn Bài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</si>
</sst>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2"/>
    </font>
    <font>
      <sz val="12"/>
      <name val=".VnTime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2"/>
      <name val=".VnTime"/>
      <family val="2"/>
    </font>
    <font>
      <b/>
      <sz val="12"/>
      <name val=".VnTime"/>
      <family val="2"/>
    </font>
    <font>
      <b/>
      <sz val="12"/>
      <name val=".VnTime"/>
      <family val="2"/>
    </font>
    <font>
      <b/>
      <i/>
      <sz val="11"/>
      <name val=".VnTime"/>
      <family val="2"/>
    </font>
    <font>
      <sz val="11"/>
      <name val=".VnTime"/>
      <family val="2"/>
    </font>
    <font>
      <sz val="13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2"/>
      <name val=".VnTime"/>
      <family val="2"/>
    </font>
    <font>
      <b/>
      <sz val="13"/>
      <name val="Times New Roman"/>
      <family val="1"/>
    </font>
    <font>
      <i/>
      <sz val="12"/>
      <name val=".VnTime"/>
      <family val="2"/>
    </font>
    <font>
      <b/>
      <sz val="11"/>
      <name val=".VnTime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.VnTime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</xf>
  </cellStyleXfs>
  <cellXfs count="101">
    <xf numFmtId="0" fontId="0" fillId="0" borderId="0" xfId="0"/>
    <xf numFmtId="0" fontId="3" fillId="0" borderId="0" xfId="2"/>
    <xf numFmtId="2" fontId="4" fillId="0" borderId="0" xfId="2" applyNumberFormat="1" applyFont="1"/>
    <xf numFmtId="164" fontId="4" fillId="0" borderId="0" xfId="3" applyNumberFormat="1" applyFont="1" applyBorder="1"/>
    <xf numFmtId="0" fontId="4" fillId="0" borderId="0" xfId="2" applyFont="1"/>
    <xf numFmtId="2" fontId="5" fillId="2" borderId="0" xfId="2" applyNumberFormat="1" applyFont="1" applyFill="1"/>
    <xf numFmtId="164" fontId="6" fillId="2" borderId="0" xfId="3" applyNumberFormat="1" applyFont="1" applyFill="1" applyBorder="1"/>
    <xf numFmtId="0" fontId="6" fillId="2" borderId="0" xfId="2" applyFont="1" applyFill="1"/>
    <xf numFmtId="164" fontId="7" fillId="0" borderId="0" xfId="3" applyNumberFormat="1" applyFont="1" applyBorder="1"/>
    <xf numFmtId="0" fontId="7" fillId="0" borderId="0" xfId="2" applyFont="1"/>
    <xf numFmtId="0" fontId="7" fillId="2" borderId="0" xfId="2" applyFont="1" applyFill="1"/>
    <xf numFmtId="2" fontId="8" fillId="0" borderId="0" xfId="2" applyNumberFormat="1" applyFont="1"/>
    <xf numFmtId="164" fontId="9" fillId="0" borderId="0" xfId="3" applyNumberFormat="1" applyFont="1" applyBorder="1"/>
    <xf numFmtId="164" fontId="9" fillId="3" borderId="0" xfId="3" applyNumberFormat="1" applyFont="1" applyFill="1" applyBorder="1"/>
    <xf numFmtId="164" fontId="8" fillId="0" borderId="0" xfId="3" applyNumberFormat="1" applyFont="1" applyBorder="1"/>
    <xf numFmtId="0" fontId="8" fillId="0" borderId="0" xfId="2" applyFont="1"/>
    <xf numFmtId="2" fontId="10" fillId="2" borderId="0" xfId="2" applyNumberFormat="1" applyFont="1" applyFill="1"/>
    <xf numFmtId="164" fontId="11" fillId="2" borderId="0" xfId="3" applyNumberFormat="1" applyFont="1" applyFill="1" applyBorder="1"/>
    <xf numFmtId="164" fontId="10" fillId="2" borderId="0" xfId="3" applyNumberFormat="1" applyFont="1" applyFill="1" applyBorder="1"/>
    <xf numFmtId="0" fontId="10" fillId="2" borderId="0" xfId="2" applyFont="1" applyFill="1"/>
    <xf numFmtId="164" fontId="8" fillId="3" borderId="0" xfId="3" applyNumberFormat="1" applyFont="1" applyFill="1" applyBorder="1"/>
    <xf numFmtId="0" fontId="3" fillId="3" borderId="0" xfId="2" applyFill="1"/>
    <xf numFmtId="0" fontId="8" fillId="3" borderId="0" xfId="2" applyFont="1" applyFill="1"/>
    <xf numFmtId="2" fontId="10" fillId="3" borderId="0" xfId="2" applyNumberFormat="1" applyFont="1" applyFill="1"/>
    <xf numFmtId="164" fontId="11" fillId="3" borderId="0" xfId="3" applyNumberFormat="1" applyFont="1" applyFill="1" applyBorder="1"/>
    <xf numFmtId="164" fontId="10" fillId="3" borderId="0" xfId="3" applyNumberFormat="1" applyFont="1" applyFill="1" applyBorder="1"/>
    <xf numFmtId="0" fontId="10" fillId="3" borderId="0" xfId="2" applyFont="1" applyFill="1"/>
    <xf numFmtId="164" fontId="9" fillId="3" borderId="0" xfId="3" applyNumberFormat="1" applyFont="1" applyFill="1" applyBorder="1" applyAlignment="1">
      <alignment horizontal="center"/>
    </xf>
    <xf numFmtId="0" fontId="9" fillId="0" borderId="0" xfId="2" applyFont="1"/>
    <xf numFmtId="0" fontId="10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4" fillId="0" borderId="0" xfId="2" applyFont="1" applyAlignment="1">
      <alignment horizontal="center"/>
    </xf>
    <xf numFmtId="2" fontId="5" fillId="3" borderId="0" xfId="2" applyNumberFormat="1" applyFont="1" applyFill="1"/>
    <xf numFmtId="164" fontId="6" fillId="3" borderId="0" xfId="3" applyNumberFormat="1" applyFont="1" applyFill="1" applyBorder="1"/>
    <xf numFmtId="0" fontId="6" fillId="3" borderId="0" xfId="2" applyFont="1" applyFill="1"/>
    <xf numFmtId="2" fontId="4" fillId="3" borderId="0" xfId="2" applyNumberFormat="1" applyFont="1" applyFill="1"/>
    <xf numFmtId="164" fontId="7" fillId="3" borderId="0" xfId="3" applyNumberFormat="1" applyFont="1" applyFill="1" applyBorder="1"/>
    <xf numFmtId="0" fontId="7" fillId="3" borderId="0" xfId="2" applyFont="1" applyFill="1"/>
    <xf numFmtId="0" fontId="3" fillId="0" borderId="0" xfId="2" applyAlignment="1">
      <alignment horizontal="center"/>
    </xf>
    <xf numFmtId="0" fontId="12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14" fillId="0" borderId="0" xfId="2" applyFont="1"/>
    <xf numFmtId="0" fontId="15" fillId="3" borderId="0" xfId="2" applyFont="1" applyFill="1"/>
    <xf numFmtId="0" fontId="12" fillId="0" borderId="0" xfId="2" applyFont="1"/>
    <xf numFmtId="0" fontId="16" fillId="0" borderId="0" xfId="2" applyFont="1"/>
    <xf numFmtId="0" fontId="10" fillId="0" borderId="0" xfId="2" applyFont="1"/>
    <xf numFmtId="2" fontId="10" fillId="0" borderId="0" xfId="2" applyNumberFormat="1" applyFont="1"/>
    <xf numFmtId="164" fontId="5" fillId="0" borderId="0" xfId="3" applyNumberFormat="1" applyFont="1" applyBorder="1"/>
    <xf numFmtId="164" fontId="4" fillId="0" borderId="0" xfId="2" applyNumberFormat="1" applyFont="1"/>
    <xf numFmtId="0" fontId="14" fillId="0" borderId="0" xfId="2" applyFont="1" applyAlignment="1">
      <alignment horizontal="center"/>
    </xf>
    <xf numFmtId="0" fontId="9" fillId="0" borderId="0" xfId="2" applyFont="1" applyAlignment="1">
      <alignment horizontal="right"/>
    </xf>
    <xf numFmtId="0" fontId="17" fillId="0" borderId="0" xfId="2" applyFont="1"/>
    <xf numFmtId="0" fontId="18" fillId="0" borderId="0" xfId="2" applyFont="1"/>
    <xf numFmtId="0" fontId="19" fillId="0" borderId="0" xfId="2" applyFont="1"/>
    <xf numFmtId="0" fontId="16" fillId="3" borderId="0" xfId="2" applyFont="1" applyFill="1"/>
    <xf numFmtId="164" fontId="17" fillId="0" borderId="0" xfId="3" applyNumberFormat="1" applyFont="1" applyBorder="1"/>
    <xf numFmtId="0" fontId="17" fillId="0" borderId="0" xfId="2" applyFont="1" applyAlignment="1">
      <alignment horizontal="left"/>
    </xf>
    <xf numFmtId="0" fontId="20" fillId="0" borderId="0" xfId="2" applyFont="1" applyAlignment="1">
      <alignment horizontal="center"/>
    </xf>
    <xf numFmtId="164" fontId="8" fillId="0" borderId="1" xfId="3" applyNumberFormat="1" applyFont="1" applyBorder="1"/>
    <xf numFmtId="164" fontId="17" fillId="0" borderId="1" xfId="3" applyNumberFormat="1" applyFont="1" applyBorder="1"/>
    <xf numFmtId="0" fontId="17" fillId="0" borderId="1" xfId="2" applyFont="1" applyBorder="1" applyAlignment="1">
      <alignment horizontal="left"/>
    </xf>
    <xf numFmtId="0" fontId="3" fillId="0" borderId="1" xfId="2" applyBorder="1" applyAlignment="1">
      <alignment horizontal="center"/>
    </xf>
    <xf numFmtId="164" fontId="10" fillId="0" borderId="0" xfId="3" applyNumberFormat="1" applyFont="1" applyBorder="1"/>
    <xf numFmtId="164" fontId="10" fillId="0" borderId="1" xfId="3" applyNumberFormat="1" applyFont="1" applyBorder="1"/>
    <xf numFmtId="164" fontId="5" fillId="0" borderId="1" xfId="3" applyNumberFormat="1" applyFont="1" applyBorder="1"/>
    <xf numFmtId="164" fontId="21" fillId="0" borderId="1" xfId="2" applyNumberFormat="1" applyFont="1" applyBorder="1"/>
    <xf numFmtId="0" fontId="21" fillId="0" borderId="1" xfId="2" applyFont="1" applyBorder="1" applyAlignment="1">
      <alignment horizontal="left"/>
    </xf>
    <xf numFmtId="0" fontId="17" fillId="0" borderId="1" xfId="2" applyFont="1" applyBorder="1"/>
    <xf numFmtId="164" fontId="7" fillId="0" borderId="1" xfId="3" applyNumberFormat="1" applyFont="1" applyBorder="1"/>
    <xf numFmtId="0" fontId="22" fillId="0" borderId="0" xfId="2" applyFont="1"/>
    <xf numFmtId="164" fontId="9" fillId="0" borderId="1" xfId="3" applyNumberFormat="1" applyFont="1" applyBorder="1"/>
    <xf numFmtId="164" fontId="4" fillId="0" borderId="1" xfId="3" applyNumberFormat="1" applyFont="1" applyBorder="1"/>
    <xf numFmtId="0" fontId="4" fillId="0" borderId="1" xfId="2" applyFont="1" applyBorder="1" applyAlignment="1">
      <alignment horizontal="center"/>
    </xf>
    <xf numFmtId="164" fontId="21" fillId="0" borderId="1" xfId="3" applyNumberFormat="1" applyFont="1" applyBorder="1" applyAlignment="1">
      <alignment horizontal="left"/>
    </xf>
    <xf numFmtId="0" fontId="21" fillId="0" borderId="1" xfId="2" applyFont="1" applyBorder="1" applyAlignment="1">
      <alignment horizontal="center"/>
    </xf>
    <xf numFmtId="0" fontId="23" fillId="0" borderId="0" xfId="2" applyFont="1"/>
    <xf numFmtId="0" fontId="5" fillId="0" borderId="0" xfId="2" applyFont="1"/>
    <xf numFmtId="0" fontId="25" fillId="0" borderId="0" xfId="2" applyFont="1" applyAlignment="1">
      <alignment horizontal="center"/>
    </xf>
    <xf numFmtId="0" fontId="26" fillId="0" borderId="0" xfId="2" applyFont="1"/>
    <xf numFmtId="0" fontId="27" fillId="0" borderId="0" xfId="2" applyFont="1"/>
    <xf numFmtId="0" fontId="24" fillId="0" borderId="0" xfId="2" applyFont="1"/>
    <xf numFmtId="0" fontId="25" fillId="0" borderId="0" xfId="2" applyFont="1"/>
    <xf numFmtId="0" fontId="21" fillId="0" borderId="0" xfId="2" applyFont="1"/>
    <xf numFmtId="164" fontId="21" fillId="0" borderId="1" xfId="3" applyNumberFormat="1" applyFont="1" applyBorder="1"/>
    <xf numFmtId="0" fontId="13" fillId="0" borderId="0" xfId="2" applyFont="1"/>
    <xf numFmtId="164" fontId="0" fillId="0" borderId="3" xfId="1" applyNumberFormat="1" applyFont="1" applyBorder="1"/>
    <xf numFmtId="164" fontId="5" fillId="3" borderId="0" xfId="3" applyNumberFormat="1" applyFont="1" applyFill="1" applyBorder="1"/>
    <xf numFmtId="0" fontId="5" fillId="3" borderId="0" xfId="2" applyFont="1" applyFill="1"/>
    <xf numFmtId="0" fontId="23" fillId="3" borderId="0" xfId="2" applyFont="1" applyFill="1"/>
    <xf numFmtId="164" fontId="21" fillId="0" borderId="1" xfId="2" applyNumberFormat="1" applyFont="1" applyBorder="1" applyAlignment="1">
      <alignment horizontal="left"/>
    </xf>
    <xf numFmtId="164" fontId="1" fillId="0" borderId="3" xfId="1" applyNumberFormat="1" applyFont="1" applyBorder="1"/>
    <xf numFmtId="164" fontId="8" fillId="0" borderId="4" xfId="1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1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24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right"/>
    </xf>
  </cellXfs>
  <cellStyles count="5">
    <cellStyle name="Comma" xfId="1" builtinId="3"/>
    <cellStyle name="Comma 2" xfId="3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AH159"/>
  <sheetViews>
    <sheetView tabSelected="1" workbookViewId="0">
      <selection activeCell="B19" sqref="B19"/>
    </sheetView>
  </sheetViews>
  <sheetFormatPr defaultRowHeight="15" x14ac:dyDescent="0.2"/>
  <cols>
    <col min="1" max="1" width="34.75" style="1" customWidth="1"/>
    <col min="2" max="2" width="18.125" style="1" customWidth="1"/>
    <col min="3" max="3" width="23.25" style="1" customWidth="1"/>
    <col min="4" max="4" width="15.5" style="1" customWidth="1"/>
    <col min="5" max="5" width="5" style="1" customWidth="1"/>
    <col min="6" max="6" width="5.625" style="1" customWidth="1"/>
    <col min="7" max="7" width="4" style="1" customWidth="1"/>
    <col min="8" max="8" width="3.625" style="1" customWidth="1"/>
    <col min="9" max="9" width="4.25" style="1" customWidth="1"/>
    <col min="10" max="10" width="6.125" style="1" customWidth="1"/>
    <col min="11" max="11" width="7.5" style="1" customWidth="1"/>
    <col min="12" max="12" width="2.25" style="1" customWidth="1"/>
    <col min="13" max="13" width="4.5" style="1" customWidth="1"/>
    <col min="14" max="14" width="4.25" style="1" customWidth="1"/>
    <col min="15" max="15" width="5.125" style="1" customWidth="1"/>
    <col min="16" max="16" width="6.25" style="1" customWidth="1"/>
    <col min="17" max="17" width="13.875" style="1" customWidth="1"/>
    <col min="18" max="18" width="14.125" style="1" customWidth="1"/>
    <col min="19" max="19" width="7" style="1" customWidth="1"/>
    <col min="20" max="16384" width="9" style="1"/>
  </cols>
  <sheetData>
    <row r="2" spans="1:34" ht="26.25" customHeight="1" x14ac:dyDescent="0.2">
      <c r="C2" s="94" t="s">
        <v>17</v>
      </c>
      <c r="D2" s="94"/>
    </row>
    <row r="3" spans="1:34" s="81" customFormat="1" ht="20.100000000000001" customHeight="1" x14ac:dyDescent="0.3">
      <c r="A3" s="54" t="s">
        <v>16</v>
      </c>
      <c r="B3" s="84"/>
      <c r="C3" s="84"/>
      <c r="D3" s="82"/>
      <c r="E3" s="82"/>
      <c r="F3" s="83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</row>
    <row r="4" spans="1:34" s="46" customFormat="1" ht="35.1" customHeight="1" x14ac:dyDescent="0.3">
      <c r="A4" s="95" t="s">
        <v>19</v>
      </c>
      <c r="B4" s="95"/>
      <c r="C4" s="95"/>
      <c r="D4" s="95"/>
      <c r="E4" s="98"/>
      <c r="F4" s="98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1:34" s="46" customFormat="1" ht="20.100000000000001" customHeight="1" x14ac:dyDescent="0.25">
      <c r="A5" s="96" t="s">
        <v>15</v>
      </c>
      <c r="B5" s="96"/>
      <c r="C5" s="96"/>
      <c r="D5" s="96"/>
      <c r="E5" s="98"/>
      <c r="F5" s="98"/>
      <c r="G5" s="80"/>
      <c r="H5" s="80"/>
      <c r="I5" s="80"/>
      <c r="J5" s="80"/>
      <c r="K5" s="80"/>
      <c r="L5" s="80"/>
      <c r="M5" s="80"/>
      <c r="N5" s="80"/>
      <c r="O5" s="80"/>
      <c r="P5" s="80"/>
      <c r="Q5" s="79"/>
      <c r="R5" s="97"/>
      <c r="S5" s="9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s="77" customFormat="1" ht="15.75" x14ac:dyDescent="0.25">
      <c r="A6" s="1"/>
      <c r="B6" s="15"/>
      <c r="C6" s="100" t="s">
        <v>18</v>
      </c>
      <c r="D6" s="100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21.95" customHeight="1" x14ac:dyDescent="0.25">
      <c r="A7" s="74" t="s">
        <v>0</v>
      </c>
      <c r="B7" s="76" t="s">
        <v>1</v>
      </c>
      <c r="C7" s="74" t="s">
        <v>2</v>
      </c>
      <c r="D7" s="76" t="s">
        <v>1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1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s="71" customFormat="1" ht="21.95" customHeight="1" x14ac:dyDescent="0.25">
      <c r="A8" s="74" t="s">
        <v>3</v>
      </c>
      <c r="B8" s="75">
        <f>B9+B16+B18+B21</f>
        <v>6286063000</v>
      </c>
      <c r="C8" s="74" t="s">
        <v>4</v>
      </c>
      <c r="D8" s="73">
        <f>D9+D16+D18</f>
        <v>6286063000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  <c r="R8" s="12"/>
      <c r="S8" s="11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</row>
    <row r="9" spans="1:34" s="45" customFormat="1" ht="21.95" customHeight="1" x14ac:dyDescent="0.25">
      <c r="A9" s="68" t="s">
        <v>14</v>
      </c>
      <c r="B9" s="91">
        <f>SUM(B10:B15)</f>
        <v>95800000</v>
      </c>
      <c r="C9" s="85" t="s">
        <v>5</v>
      </c>
      <c r="D9" s="70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36"/>
      <c r="R9" s="8"/>
      <c r="S9" s="2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s="71" customFormat="1" ht="21.95" customHeight="1" x14ac:dyDescent="0.25">
      <c r="A10" s="62" t="s">
        <v>20</v>
      </c>
      <c r="B10" s="93">
        <v>15000000</v>
      </c>
      <c r="C10" s="61"/>
      <c r="D10" s="7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  <c r="R10" s="12"/>
      <c r="S10" s="11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</row>
    <row r="11" spans="1:34" s="71" customFormat="1" ht="21.95" customHeight="1" x14ac:dyDescent="0.25">
      <c r="A11" s="62" t="s">
        <v>21</v>
      </c>
      <c r="B11" s="93">
        <v>50500000</v>
      </c>
      <c r="C11" s="61"/>
      <c r="D11" s="7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2"/>
      <c r="S11" s="11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21.95" customHeight="1" x14ac:dyDescent="0.25">
      <c r="A12" s="62" t="s">
        <v>22</v>
      </c>
      <c r="B12" s="93">
        <v>3000000</v>
      </c>
      <c r="C12" s="61"/>
      <c r="D12" s="60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3"/>
      <c r="R12" s="12"/>
      <c r="S12" s="11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21.95" customHeight="1" x14ac:dyDescent="0.25">
      <c r="A13" s="62" t="s">
        <v>23</v>
      </c>
      <c r="B13" s="93">
        <v>20500000</v>
      </c>
      <c r="C13" s="61"/>
      <c r="D13" s="60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3"/>
      <c r="R13" s="12"/>
      <c r="S13" s="11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21.95" customHeight="1" x14ac:dyDescent="0.25">
      <c r="A14" s="62" t="s">
        <v>24</v>
      </c>
      <c r="B14" s="93">
        <v>5000000</v>
      </c>
      <c r="C14" s="61"/>
      <c r="D14" s="60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3"/>
      <c r="R14" s="12"/>
      <c r="S14" s="11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21.95" customHeight="1" x14ac:dyDescent="0.25">
      <c r="A15" s="62" t="s">
        <v>25</v>
      </c>
      <c r="B15" s="93">
        <v>1800000</v>
      </c>
      <c r="C15" s="61"/>
      <c r="D15" s="60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 s="12"/>
      <c r="S15" s="11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s="86" customFormat="1" ht="21.95" customHeight="1" x14ac:dyDescent="0.25">
      <c r="A16" s="68" t="s">
        <v>12</v>
      </c>
      <c r="B16" s="68"/>
      <c r="C16" s="85" t="s">
        <v>6</v>
      </c>
      <c r="D16" s="87">
        <f>6286063000-123256000</f>
        <v>6162807000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6"/>
      <c r="R16" s="8"/>
      <c r="S16" s="2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21.95" customHeight="1" x14ac:dyDescent="0.25">
      <c r="A17" s="62" t="s">
        <v>13</v>
      </c>
      <c r="B17" s="69"/>
      <c r="C17" s="61"/>
      <c r="D17" s="60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3"/>
      <c r="R17" s="12"/>
      <c r="S17" s="11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s="90" customFormat="1" ht="21.95" customHeight="1" x14ac:dyDescent="0.25">
      <c r="A18" s="68" t="s">
        <v>11</v>
      </c>
      <c r="B18" s="85">
        <f>B19+B20</f>
        <v>6190263000</v>
      </c>
      <c r="C18" s="85" t="s">
        <v>7</v>
      </c>
      <c r="D18" s="92">
        <v>123256000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36"/>
      <c r="R18" s="33"/>
      <c r="S18" s="32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</row>
    <row r="19" spans="1:34" ht="21.95" customHeight="1" x14ac:dyDescent="0.25">
      <c r="A19" s="69" t="s">
        <v>10</v>
      </c>
      <c r="B19" s="87">
        <v>6190263000</v>
      </c>
      <c r="C19" s="61"/>
      <c r="D19" s="60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1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s="46" customFormat="1" ht="21.95" customHeight="1" x14ac:dyDescent="0.25">
      <c r="A20" s="69" t="s">
        <v>9</v>
      </c>
      <c r="B20" s="68"/>
      <c r="C20" s="67"/>
      <c r="D20" s="66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8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</row>
    <row r="21" spans="1:34" s="46" customFormat="1" ht="21.95" customHeight="1" x14ac:dyDescent="0.25">
      <c r="A21" s="62" t="s">
        <v>8</v>
      </c>
      <c r="B21" s="62"/>
      <c r="C21" s="61"/>
      <c r="D21" s="65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48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</row>
    <row r="22" spans="1:34" ht="21.95" customHeight="1" x14ac:dyDescent="0.25">
      <c r="A22" s="63"/>
      <c r="B22" s="62"/>
      <c r="C22" s="61"/>
      <c r="D22" s="60"/>
      <c r="E22" s="14"/>
      <c r="F22" s="12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3"/>
      <c r="R22" s="12"/>
      <c r="S22" s="11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ht="30" customHeight="1" x14ac:dyDescent="0.25">
      <c r="A23" s="59"/>
      <c r="B23" s="58"/>
      <c r="C23" s="57"/>
      <c r="D23" s="14"/>
      <c r="E23" s="14"/>
      <c r="F23" s="12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3"/>
      <c r="R23" s="12"/>
      <c r="S23" s="11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56" customFormat="1" ht="30" customHeight="1" x14ac:dyDescent="0.25">
      <c r="A24" s="38"/>
      <c r="B24" s="53"/>
      <c r="C24" s="57"/>
      <c r="D24" s="25"/>
      <c r="E24" s="25"/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13"/>
      <c r="R24" s="24"/>
      <c r="S24" s="23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s="46" customFormat="1" ht="30" customHeight="1" x14ac:dyDescent="0.25">
      <c r="A25" s="1"/>
      <c r="B25" s="53"/>
      <c r="C25" s="57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8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</row>
    <row r="26" spans="1:34" ht="30" customHeight="1" x14ac:dyDescent="0.25">
      <c r="B26" s="53"/>
      <c r="C26" s="57"/>
      <c r="D26" s="14"/>
      <c r="E26" s="14"/>
      <c r="F26" s="12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3"/>
      <c r="R26" s="12"/>
      <c r="S26" s="11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ht="30" customHeight="1" x14ac:dyDescent="0.25">
      <c r="B27" s="53"/>
      <c r="C27" s="57"/>
      <c r="D27" s="14"/>
      <c r="E27" s="14"/>
      <c r="F27" s="12"/>
      <c r="G27" s="14"/>
      <c r="H27" s="14"/>
      <c r="I27" s="14"/>
      <c r="J27" s="14"/>
      <c r="K27" s="14"/>
      <c r="L27" s="14"/>
      <c r="M27" s="14"/>
      <c r="N27" s="20"/>
      <c r="O27" s="14"/>
      <c r="P27" s="14"/>
      <c r="Q27" s="13"/>
      <c r="R27" s="12"/>
      <c r="S27" s="11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s="56" customFormat="1" ht="30" customHeight="1" x14ac:dyDescent="0.25">
      <c r="A28" s="1"/>
      <c r="B28" s="53"/>
      <c r="C28" s="57"/>
      <c r="D28" s="25"/>
      <c r="E28" s="25"/>
      <c r="F28" s="24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13"/>
      <c r="R28" s="24"/>
      <c r="S28" s="23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</row>
    <row r="29" spans="1:34" s="46" customFormat="1" ht="30" customHeight="1" x14ac:dyDescent="0.25">
      <c r="A29" s="1"/>
      <c r="B29" s="53"/>
      <c r="C29" s="57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8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</row>
    <row r="30" spans="1:34" ht="16.5" x14ac:dyDescent="0.25">
      <c r="B30" s="53"/>
      <c r="C30" s="57"/>
      <c r="D30" s="14"/>
      <c r="E30" s="14"/>
      <c r="F30" s="12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3"/>
      <c r="R30" s="12"/>
      <c r="S30" s="11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ht="16.5" x14ac:dyDescent="0.25">
      <c r="B31" s="53"/>
      <c r="C31" s="57"/>
      <c r="D31" s="14"/>
      <c r="E31" s="14"/>
      <c r="F31" s="12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3"/>
      <c r="R31" s="12"/>
      <c r="S31" s="11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s="56" customFormat="1" ht="16.5" x14ac:dyDescent="0.25">
      <c r="A32" s="1"/>
      <c r="B32" s="53"/>
      <c r="C32" s="57"/>
      <c r="D32" s="25"/>
      <c r="E32" s="25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13"/>
      <c r="R32" s="24"/>
      <c r="S32" s="23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</row>
    <row r="33" spans="1:34" s="46" customFormat="1" ht="16.5" x14ac:dyDescent="0.25">
      <c r="A33" s="1"/>
      <c r="B33" s="53"/>
      <c r="C33" s="57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8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1:34" ht="24.95" customHeight="1" x14ac:dyDescent="0.25">
      <c r="B34" s="53"/>
      <c r="C34" s="57"/>
      <c r="D34" s="14"/>
      <c r="E34" s="14"/>
      <c r="F34" s="12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3"/>
      <c r="R34" s="12"/>
      <c r="S34" s="11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ht="24.95" customHeight="1" x14ac:dyDescent="0.25">
      <c r="B35" s="53"/>
      <c r="C35" s="57"/>
      <c r="D35" s="14"/>
      <c r="E35" s="14"/>
      <c r="F35" s="12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3"/>
      <c r="R35" s="12"/>
      <c r="S35" s="11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s="56" customFormat="1" ht="24.95" customHeight="1" x14ac:dyDescent="0.25">
      <c r="A36" s="1"/>
      <c r="B36" s="53"/>
      <c r="C36" s="57"/>
      <c r="D36" s="25"/>
      <c r="E36" s="25"/>
      <c r="F36" s="24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13"/>
      <c r="R36" s="24"/>
      <c r="S36" s="23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s="46" customFormat="1" ht="24.95" customHeight="1" x14ac:dyDescent="0.25">
      <c r="A37" s="1"/>
      <c r="B37" s="15"/>
      <c r="C37" s="15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8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</row>
    <row r="38" spans="1:34" ht="24.95" customHeight="1" x14ac:dyDescent="0.25">
      <c r="B38" s="15"/>
      <c r="C38" s="15"/>
      <c r="D38" s="14"/>
      <c r="E38" s="14"/>
      <c r="F38" s="12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3"/>
      <c r="R38" s="12"/>
      <c r="S38" s="11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ht="24.95" customHeight="1" x14ac:dyDescent="0.25">
      <c r="B39" s="15"/>
      <c r="C39" s="15"/>
      <c r="D39" s="14"/>
      <c r="E39" s="14"/>
      <c r="F39" s="12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3"/>
      <c r="R39" s="12"/>
      <c r="S39" s="11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ht="24.95" customHeight="1" x14ac:dyDescent="0.25">
      <c r="B40" s="15"/>
      <c r="C40" s="15"/>
      <c r="D40" s="14"/>
      <c r="E40" s="14"/>
      <c r="F40" s="12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3"/>
      <c r="R40" s="12"/>
      <c r="S40" s="11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24.95" customHeight="1" x14ac:dyDescent="0.25">
      <c r="B41" s="15"/>
      <c r="C41" s="15"/>
      <c r="D41" s="14"/>
      <c r="E41" s="14"/>
      <c r="F41" s="12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3"/>
      <c r="R41" s="12"/>
      <c r="S41" s="11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s="46" customFormat="1" ht="24.95" customHeight="1" x14ac:dyDescent="0.25">
      <c r="A42" s="1"/>
      <c r="B42" s="15"/>
      <c r="C42" s="15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8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</row>
    <row r="43" spans="1:34" ht="24.95" customHeight="1" x14ac:dyDescent="0.25">
      <c r="B43" s="15"/>
      <c r="C43" s="15"/>
      <c r="D43" s="14"/>
      <c r="E43" s="14"/>
      <c r="F43" s="12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3"/>
      <c r="R43" s="12"/>
      <c r="S43" s="11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ht="30" customHeight="1" x14ac:dyDescent="0.25">
      <c r="B44" s="15"/>
      <c r="C44" s="15"/>
      <c r="D44" s="14"/>
      <c r="E44" s="14"/>
      <c r="F44" s="12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3"/>
      <c r="R44" s="12"/>
      <c r="S44" s="11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s="56" customFormat="1" ht="30" customHeight="1" x14ac:dyDescent="0.25">
      <c r="A45" s="1"/>
      <c r="B45" s="15"/>
      <c r="C45" s="15"/>
      <c r="D45" s="25"/>
      <c r="E45" s="25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13"/>
      <c r="R45" s="24"/>
      <c r="S45" s="23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30" customHeight="1" x14ac:dyDescent="0.3">
      <c r="B46" s="55"/>
      <c r="C46" s="55"/>
      <c r="D46" s="14"/>
      <c r="E46" s="14"/>
      <c r="F46" s="12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3"/>
      <c r="R46" s="12"/>
      <c r="S46" s="11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s="46" customFormat="1" ht="18.75" x14ac:dyDescent="0.3">
      <c r="A47" s="1"/>
      <c r="B47" s="54"/>
      <c r="C47" s="54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8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</row>
    <row r="48" spans="1:34" ht="24.95" customHeight="1" x14ac:dyDescent="0.3">
      <c r="A48" s="54"/>
      <c r="B48" s="54"/>
      <c r="C48" s="54"/>
      <c r="D48" s="14"/>
      <c r="E48" s="14"/>
      <c r="F48" s="12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3"/>
      <c r="R48" s="12"/>
      <c r="S48" s="11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16.5" x14ac:dyDescent="0.25">
      <c r="A49" s="53"/>
      <c r="B49" s="53"/>
      <c r="C49" s="53"/>
      <c r="D49" s="14"/>
      <c r="E49" s="14"/>
      <c r="F49" s="12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3"/>
      <c r="R49" s="12"/>
      <c r="S49" s="11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15.75" x14ac:dyDescent="0.25">
      <c r="B50" s="15"/>
      <c r="C50" s="52"/>
      <c r="D50" s="14"/>
      <c r="E50" s="14"/>
      <c r="F50" s="12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3"/>
      <c r="R50" s="12"/>
      <c r="S50" s="11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ht="15.75" x14ac:dyDescent="0.25">
      <c r="A51" s="51"/>
      <c r="B51" s="31"/>
      <c r="C51" s="31"/>
      <c r="D51" s="14"/>
      <c r="E51" s="14"/>
      <c r="F51" s="12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3"/>
      <c r="R51" s="12"/>
      <c r="S51" s="11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15.75" x14ac:dyDescent="0.25">
      <c r="B52" s="31"/>
      <c r="C52" s="50"/>
      <c r="D52" s="14"/>
      <c r="E52" s="14"/>
      <c r="F52" s="12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3"/>
      <c r="R52" s="12"/>
      <c r="S52" s="11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s="46" customFormat="1" ht="15.75" x14ac:dyDescent="0.25">
      <c r="A53" s="41"/>
      <c r="B53" s="40"/>
      <c r="C53" s="3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8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</row>
    <row r="54" spans="1:34" ht="15.75" x14ac:dyDescent="0.25">
      <c r="A54" s="41"/>
      <c r="B54" s="40"/>
      <c r="C54" s="3"/>
      <c r="D54" s="14"/>
      <c r="E54" s="14"/>
      <c r="F54" s="12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3"/>
      <c r="R54" s="12"/>
      <c r="S54" s="11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ht="15.75" x14ac:dyDescent="0.25">
      <c r="A55" s="38"/>
      <c r="B55" s="42"/>
      <c r="C55" s="14"/>
      <c r="D55" s="14"/>
      <c r="E55" s="14"/>
      <c r="F55" s="12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3"/>
      <c r="R55" s="12"/>
      <c r="S55" s="11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15.75" x14ac:dyDescent="0.25">
      <c r="A56" s="38"/>
      <c r="B56" s="42"/>
      <c r="C56" s="14"/>
      <c r="D56" s="14"/>
      <c r="E56" s="14"/>
      <c r="F56" s="12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3"/>
      <c r="R56" s="12"/>
      <c r="S56" s="11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 s="45" customFormat="1" ht="15.75" x14ac:dyDescent="0.25">
      <c r="A57" s="41"/>
      <c r="B57" s="40"/>
      <c r="C57" s="3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36"/>
      <c r="R57" s="8"/>
      <c r="S57" s="2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s="45" customFormat="1" ht="15.75" x14ac:dyDescent="0.25">
      <c r="A58" s="38"/>
      <c r="B58" s="42"/>
      <c r="C58" s="14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36"/>
      <c r="R58" s="8"/>
      <c r="S58" s="2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44" customFormat="1" ht="15.75" x14ac:dyDescent="0.25">
      <c r="A59" s="38"/>
      <c r="B59" s="42"/>
      <c r="C59" s="14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6"/>
      <c r="R59" s="33"/>
      <c r="S59" s="32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</row>
    <row r="60" spans="1:34" s="43" customFormat="1" ht="15.75" x14ac:dyDescent="0.25">
      <c r="A60" s="41"/>
      <c r="B60" s="4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6"/>
      <c r="R60" s="3"/>
      <c r="S60" s="2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5.75" x14ac:dyDescent="0.25">
      <c r="A61" s="38"/>
      <c r="B61" s="42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 ht="15.75" x14ac:dyDescent="0.25">
      <c r="A62" s="38"/>
      <c r="B62" s="42"/>
      <c r="C62" s="14"/>
      <c r="D62" s="15"/>
      <c r="E62" s="15"/>
      <c r="F62" s="4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15.75" x14ac:dyDescent="0.25">
      <c r="A63" s="41"/>
      <c r="B63" s="40"/>
      <c r="C63" s="3"/>
      <c r="D63" s="30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8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15.75" x14ac:dyDescent="0.25">
      <c r="A64" s="39"/>
      <c r="B64" s="9"/>
      <c r="C64" s="8"/>
      <c r="D64" s="30"/>
      <c r="E64" s="99"/>
      <c r="F64" s="99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31"/>
      <c r="R64" s="99"/>
      <c r="S64" s="98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 ht="15.75" x14ac:dyDescent="0.25">
      <c r="A65" s="38"/>
      <c r="B65" s="15"/>
      <c r="C65" s="1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11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15.75" x14ac:dyDescent="0.25">
      <c r="A66" s="38"/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1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 ht="15.75" x14ac:dyDescent="0.25">
      <c r="A67" s="38"/>
      <c r="B67" s="15"/>
      <c r="C67" s="14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3"/>
      <c r="R67" s="12"/>
      <c r="S67" s="11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 ht="15.75" x14ac:dyDescent="0.25">
      <c r="A68" s="38"/>
      <c r="B68" s="15"/>
      <c r="C68" s="14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3"/>
      <c r="R68" s="12"/>
      <c r="S68" s="11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 ht="15.75" x14ac:dyDescent="0.25">
      <c r="A69" s="39"/>
      <c r="B69" s="9"/>
      <c r="C69" s="8"/>
      <c r="D69" s="14"/>
      <c r="E69" s="14"/>
      <c r="F69" s="12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3"/>
      <c r="R69" s="12"/>
      <c r="S69" s="11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 ht="15.75" x14ac:dyDescent="0.25">
      <c r="A70" s="38"/>
      <c r="B70" s="15"/>
      <c r="C70" s="14"/>
      <c r="D70" s="14"/>
      <c r="E70" s="14"/>
      <c r="F70" s="12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3"/>
      <c r="R70" s="12"/>
      <c r="S70" s="11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 s="21" customFormat="1" ht="20.100000000000001" customHeight="1" x14ac:dyDescent="0.25">
      <c r="A71" s="38"/>
      <c r="B71" s="15"/>
      <c r="C71" s="14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4"/>
      <c r="R71" s="24"/>
      <c r="S71" s="23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</row>
    <row r="72" spans="1:34" ht="20.100000000000001" customHeight="1" x14ac:dyDescent="0.25">
      <c r="A72" s="38"/>
      <c r="B72" s="1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1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 ht="20.100000000000001" customHeight="1" x14ac:dyDescent="0.25">
      <c r="A73" s="38"/>
      <c r="B73" s="15"/>
      <c r="C73" s="1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11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 ht="15.75" x14ac:dyDescent="0.25">
      <c r="A74" s="38"/>
      <c r="B74" s="15"/>
      <c r="C74" s="14"/>
      <c r="D74" s="14"/>
      <c r="E74" s="14"/>
      <c r="F74" s="12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3"/>
      <c r="R74" s="12"/>
      <c r="S74" s="11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 ht="15.75" x14ac:dyDescent="0.25">
      <c r="A75" s="38"/>
      <c r="B75" s="15"/>
      <c r="C75" s="14"/>
      <c r="D75" s="14"/>
      <c r="E75" s="14"/>
      <c r="F75" s="12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3"/>
      <c r="R75" s="12"/>
      <c r="S75" s="11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 s="21" customFormat="1" ht="15.75" x14ac:dyDescent="0.25">
      <c r="A76" s="39"/>
      <c r="B76" s="9"/>
      <c r="C76" s="8"/>
      <c r="D76" s="25"/>
      <c r="E76" s="25"/>
      <c r="F76" s="12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4"/>
      <c r="S76" s="23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</row>
    <row r="77" spans="1:34" ht="15.75" x14ac:dyDescent="0.25">
      <c r="A77" s="38"/>
      <c r="B77" s="15"/>
      <c r="C77" s="1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11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ht="15.75" x14ac:dyDescent="0.25">
      <c r="A78" s="38"/>
      <c r="B78" s="15"/>
      <c r="C78" s="14"/>
      <c r="D78" s="14"/>
      <c r="E78" s="14"/>
      <c r="F78" s="12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3"/>
      <c r="R78" s="12"/>
      <c r="S78" s="11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 ht="15.75" x14ac:dyDescent="0.25">
      <c r="A79" s="39"/>
      <c r="B79" s="9"/>
      <c r="C79" s="8"/>
      <c r="D79" s="14"/>
      <c r="E79" s="14"/>
      <c r="F79" s="12"/>
      <c r="G79" s="14"/>
      <c r="H79" s="14"/>
      <c r="I79" s="14"/>
      <c r="J79" s="14"/>
      <c r="K79" s="14"/>
      <c r="L79" s="14"/>
      <c r="M79" s="14"/>
      <c r="N79" s="20"/>
      <c r="O79" s="14"/>
      <c r="P79" s="14"/>
      <c r="Q79" s="13"/>
      <c r="R79" s="12"/>
      <c r="S79" s="11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s="21" customFormat="1" ht="15.75" x14ac:dyDescent="0.25">
      <c r="A80" s="38"/>
      <c r="B80" s="15"/>
      <c r="C80" s="14"/>
      <c r="D80" s="25"/>
      <c r="E80" s="25"/>
      <c r="F80" s="12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4"/>
      <c r="S80" s="23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</row>
    <row r="81" spans="1:34" ht="15.75" x14ac:dyDescent="0.25">
      <c r="A81" s="38"/>
      <c r="B81" s="15"/>
      <c r="C81" s="1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11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1:34" ht="15.75" x14ac:dyDescent="0.25">
      <c r="A82" s="39"/>
      <c r="B82" s="9"/>
      <c r="C82" s="8"/>
      <c r="D82" s="14"/>
      <c r="E82" s="14"/>
      <c r="F82" s="12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3"/>
      <c r="R82" s="12"/>
      <c r="S82" s="11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34" ht="15.75" x14ac:dyDescent="0.25">
      <c r="A83" s="38"/>
      <c r="B83" s="15"/>
      <c r="C83" s="14"/>
      <c r="D83" s="14"/>
      <c r="E83" s="14"/>
      <c r="F83" s="12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3"/>
      <c r="R83" s="12"/>
      <c r="S83" s="11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1:34" s="21" customFormat="1" ht="15.75" x14ac:dyDescent="0.25">
      <c r="A84" s="38"/>
      <c r="B84" s="15"/>
      <c r="C84" s="14"/>
      <c r="D84" s="25"/>
      <c r="E84" s="25"/>
      <c r="F84" s="12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4"/>
      <c r="S84" s="23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</row>
    <row r="85" spans="1:34" ht="15.75" x14ac:dyDescent="0.25">
      <c r="A85" s="39"/>
      <c r="B85" s="9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11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 ht="15.75" x14ac:dyDescent="0.25">
      <c r="A86" s="38"/>
      <c r="B86" s="15"/>
      <c r="C86" s="14"/>
      <c r="D86" s="14"/>
      <c r="E86" s="14"/>
      <c r="F86" s="12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3"/>
      <c r="R86" s="12"/>
      <c r="S86" s="11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 ht="15.75" x14ac:dyDescent="0.25">
      <c r="A87" s="38"/>
      <c r="B87" s="15"/>
      <c r="C87" s="14"/>
      <c r="D87" s="14"/>
      <c r="E87" s="14"/>
      <c r="F87" s="12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3"/>
      <c r="R87" s="12"/>
      <c r="S87" s="11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1:34" s="21" customFormat="1" ht="15.75" x14ac:dyDescent="0.25">
      <c r="A88" s="39"/>
      <c r="B88" s="9"/>
      <c r="C88" s="8"/>
      <c r="D88" s="25"/>
      <c r="E88" s="25"/>
      <c r="F88" s="12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4"/>
      <c r="S88" s="23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</row>
    <row r="89" spans="1:34" ht="15.75" x14ac:dyDescent="0.25">
      <c r="A89" s="38"/>
      <c r="B89" s="15"/>
      <c r="C89" s="1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11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34" ht="15.75" x14ac:dyDescent="0.25">
      <c r="A90" s="38"/>
      <c r="B90" s="15"/>
      <c r="C90" s="14"/>
      <c r="D90" s="14"/>
      <c r="E90" s="14"/>
      <c r="F90" s="12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3"/>
      <c r="R90" s="12"/>
      <c r="S90" s="11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34" ht="15.75" x14ac:dyDescent="0.25">
      <c r="A91" s="38"/>
      <c r="B91" s="15"/>
      <c r="C91" s="14"/>
      <c r="D91" s="14"/>
      <c r="E91" s="14"/>
      <c r="F91" s="12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3"/>
      <c r="R91" s="12"/>
      <c r="S91" s="11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34" ht="15.75" x14ac:dyDescent="0.25">
      <c r="A92" s="38"/>
      <c r="B92" s="15"/>
      <c r="C92" s="14"/>
      <c r="D92" s="14"/>
      <c r="E92" s="14"/>
      <c r="F92" s="12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3"/>
      <c r="R92" s="12"/>
      <c r="S92" s="11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1:34" ht="15.75" x14ac:dyDescent="0.25">
      <c r="A93" s="15"/>
      <c r="B93" s="15"/>
      <c r="C93" s="15"/>
      <c r="D93" s="14"/>
      <c r="E93" s="14"/>
      <c r="F93" s="12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3"/>
      <c r="R93" s="12"/>
      <c r="S93" s="11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1:34" ht="15.75" x14ac:dyDescent="0.25">
      <c r="A94" s="4"/>
      <c r="B94" s="4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11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1:34" ht="15.75" x14ac:dyDescent="0.25">
      <c r="A95" s="15"/>
      <c r="B95" s="15"/>
      <c r="C95" s="15"/>
      <c r="D95" s="14"/>
      <c r="E95" s="14"/>
      <c r="F95" s="12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3"/>
      <c r="R95" s="12"/>
      <c r="S95" s="11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34" ht="15.75" x14ac:dyDescent="0.25">
      <c r="A96" s="15"/>
      <c r="B96" s="15"/>
      <c r="C96" s="15"/>
      <c r="D96" s="14"/>
      <c r="E96" s="14"/>
      <c r="F96" s="12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3"/>
      <c r="R96" s="12"/>
      <c r="S96" s="11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1:34" s="21" customFormat="1" ht="15.75" x14ac:dyDescent="0.25">
      <c r="A97" s="26"/>
      <c r="B97" s="26"/>
      <c r="C97" s="26"/>
      <c r="D97" s="25"/>
      <c r="E97" s="25"/>
      <c r="F97" s="12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4"/>
      <c r="R97" s="24"/>
      <c r="S97" s="23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</row>
    <row r="98" spans="1:34" ht="15.75" x14ac:dyDescent="0.25">
      <c r="A98" s="15"/>
      <c r="B98" s="15"/>
      <c r="C98" s="15"/>
      <c r="D98" s="14"/>
      <c r="E98" s="14"/>
      <c r="F98" s="12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3"/>
      <c r="R98" s="12"/>
      <c r="S98" s="11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1:34" ht="15.75" x14ac:dyDescent="0.25">
      <c r="A99" s="4"/>
      <c r="B99" s="4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11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 spans="1:34" ht="15.75" x14ac:dyDescent="0.25">
      <c r="A100" s="15"/>
      <c r="B100" s="15"/>
      <c r="C100" s="15"/>
      <c r="D100" s="14"/>
      <c r="E100" s="14"/>
      <c r="F100" s="12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3"/>
      <c r="R100" s="12"/>
      <c r="S100" s="11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 ht="15.75" x14ac:dyDescent="0.25">
      <c r="A101" s="15"/>
      <c r="B101" s="15"/>
      <c r="C101" s="15"/>
      <c r="D101" s="14"/>
      <c r="E101" s="14"/>
      <c r="F101" s="12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3"/>
      <c r="R101" s="12"/>
      <c r="S101" s="11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1:34" ht="15.75" x14ac:dyDescent="0.25">
      <c r="A102" s="15"/>
      <c r="B102" s="15"/>
      <c r="C102" s="15"/>
      <c r="D102" s="14"/>
      <c r="E102" s="14"/>
      <c r="F102" s="12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3"/>
      <c r="R102" s="12"/>
      <c r="S102" s="11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 spans="1:34" ht="15.75" x14ac:dyDescent="0.25">
      <c r="A103" s="15"/>
      <c r="B103" s="15"/>
      <c r="C103" s="15"/>
      <c r="D103" s="14"/>
      <c r="E103" s="14"/>
      <c r="F103" s="12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3"/>
      <c r="R103" s="12"/>
      <c r="S103" s="11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 spans="1:34" ht="15.75" x14ac:dyDescent="0.25">
      <c r="A104" s="4"/>
      <c r="B104" s="4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11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 ht="15.75" x14ac:dyDescent="0.25">
      <c r="A105" s="15"/>
      <c r="B105" s="15"/>
      <c r="C105" s="15"/>
      <c r="D105" s="14"/>
      <c r="E105" s="14"/>
      <c r="F105" s="12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3"/>
      <c r="R105" s="12"/>
      <c r="S105" s="11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1:34" ht="15.75" x14ac:dyDescent="0.25">
      <c r="A106" s="15"/>
      <c r="B106" s="15"/>
      <c r="C106" s="15"/>
      <c r="D106" s="14"/>
      <c r="E106" s="14"/>
      <c r="F106" s="12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3"/>
      <c r="R106" s="12"/>
      <c r="S106" s="11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1:34" ht="15.75" x14ac:dyDescent="0.25">
      <c r="A107" s="9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2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1:34" s="21" customFormat="1" ht="15.75" x14ac:dyDescent="0.25">
      <c r="A108" s="37"/>
      <c r="B108" s="37"/>
      <c r="C108" s="37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5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</row>
    <row r="109" spans="1:34" s="21" customFormat="1" ht="15.75" x14ac:dyDescent="0.25">
      <c r="A109" s="34"/>
      <c r="B109" s="34"/>
      <c r="C109" s="34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</row>
    <row r="110" spans="1:34" ht="15.75" x14ac:dyDescent="0.25">
      <c r="A110" s="4"/>
      <c r="B110" s="4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2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1:34" ht="15.75" x14ac:dyDescent="0.25">
      <c r="A111" s="4"/>
      <c r="B111" s="15"/>
      <c r="C111" s="15"/>
      <c r="D111" s="15"/>
      <c r="E111" s="15"/>
      <c r="F111" s="4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4" ht="15.75" x14ac:dyDescent="0.25">
      <c r="A112" s="15"/>
      <c r="B112" s="15"/>
      <c r="C112" s="15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2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1:34" ht="15.75" x14ac:dyDescent="0.25">
      <c r="A113" s="15"/>
      <c r="B113" s="15"/>
      <c r="C113" s="15"/>
      <c r="D113" s="30"/>
      <c r="E113" s="30"/>
      <c r="F113" s="30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31"/>
      <c r="R113" s="30"/>
      <c r="S113" s="2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1:34" ht="15.75" x14ac:dyDescent="0.25">
      <c r="A114" s="4"/>
      <c r="B114" s="4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11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1:34" ht="15.75" x14ac:dyDescent="0.25">
      <c r="A115" s="15"/>
      <c r="B115" s="15"/>
      <c r="C115" s="15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1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 ht="15.75" x14ac:dyDescent="0.25">
      <c r="A116" s="28"/>
      <c r="B116" s="28"/>
      <c r="C116" s="28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3"/>
      <c r="R116" s="12"/>
      <c r="S116" s="11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 spans="1:34" ht="15.75" x14ac:dyDescent="0.25">
      <c r="A117" s="28"/>
      <c r="B117" s="28"/>
      <c r="C117" s="28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27"/>
      <c r="R117" s="12"/>
      <c r="S117" s="11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spans="1:34" ht="15.75" x14ac:dyDescent="0.25">
      <c r="A118" s="15"/>
      <c r="B118" s="15"/>
      <c r="C118" s="15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3"/>
      <c r="R118" s="12"/>
      <c r="S118" s="11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t="15.75" x14ac:dyDescent="0.25">
      <c r="A119" s="15"/>
      <c r="B119" s="15"/>
      <c r="C119" s="1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3"/>
      <c r="R119" s="12"/>
      <c r="S119" s="11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1:34" s="21" customFormat="1" ht="15.75" x14ac:dyDescent="0.25">
      <c r="A120" s="26"/>
      <c r="B120" s="26"/>
      <c r="C120" s="26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4"/>
      <c r="R120" s="24"/>
      <c r="S120" s="23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</row>
    <row r="121" spans="1:34" ht="15.75" x14ac:dyDescent="0.25">
      <c r="A121" s="15"/>
      <c r="B121" s="15"/>
      <c r="C121" s="15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1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1:34" ht="15.75" x14ac:dyDescent="0.25">
      <c r="A122" s="4"/>
      <c r="B122" s="4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11"/>
    </row>
    <row r="123" spans="1:34" ht="15.75" x14ac:dyDescent="0.25">
      <c r="A123" s="15"/>
      <c r="B123" s="15"/>
      <c r="C123" s="15"/>
      <c r="D123" s="14"/>
      <c r="E123" s="14"/>
      <c r="F123" s="12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3"/>
      <c r="R123" s="12"/>
      <c r="S123" s="11"/>
    </row>
    <row r="124" spans="1:34" ht="15.75" x14ac:dyDescent="0.25">
      <c r="A124" s="15"/>
      <c r="B124" s="15"/>
      <c r="C124" s="15"/>
      <c r="D124" s="14"/>
      <c r="E124" s="14"/>
      <c r="F124" s="12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3"/>
      <c r="R124" s="12"/>
      <c r="S124" s="11"/>
    </row>
    <row r="125" spans="1:34" ht="15.75" x14ac:dyDescent="0.25">
      <c r="A125" s="19"/>
      <c r="B125" s="19"/>
      <c r="C125" s="19"/>
      <c r="D125" s="18"/>
      <c r="E125" s="18"/>
      <c r="F125" s="17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7"/>
      <c r="R125" s="17"/>
      <c r="S125" s="16"/>
    </row>
    <row r="126" spans="1:34" ht="15.75" x14ac:dyDescent="0.25">
      <c r="A126" s="4"/>
      <c r="B126" s="4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11"/>
    </row>
    <row r="127" spans="1:34" ht="15.75" x14ac:dyDescent="0.25">
      <c r="A127" s="15"/>
      <c r="B127" s="15"/>
      <c r="C127" s="15"/>
      <c r="D127" s="14"/>
      <c r="E127" s="14"/>
      <c r="F127" s="12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3"/>
      <c r="R127" s="12"/>
      <c r="S127" s="11"/>
    </row>
    <row r="128" spans="1:34" ht="15.75" x14ac:dyDescent="0.25">
      <c r="A128" s="15"/>
      <c r="B128" s="15"/>
      <c r="C128" s="15"/>
      <c r="D128" s="14"/>
      <c r="E128" s="14"/>
      <c r="F128" s="12"/>
      <c r="G128" s="14"/>
      <c r="H128" s="14"/>
      <c r="I128" s="14"/>
      <c r="J128" s="14"/>
      <c r="K128" s="14"/>
      <c r="L128" s="14"/>
      <c r="M128" s="14"/>
      <c r="N128" s="20"/>
      <c r="O128" s="14"/>
      <c r="P128" s="14"/>
      <c r="Q128" s="13"/>
      <c r="R128" s="12"/>
      <c r="S128" s="11"/>
    </row>
    <row r="129" spans="1:19" ht="15.75" x14ac:dyDescent="0.25">
      <c r="A129" s="19"/>
      <c r="B129" s="19"/>
      <c r="C129" s="19"/>
      <c r="D129" s="18"/>
      <c r="E129" s="18"/>
      <c r="F129" s="17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7"/>
      <c r="R129" s="17"/>
      <c r="S129" s="16"/>
    </row>
    <row r="130" spans="1:19" ht="15.75" x14ac:dyDescent="0.25">
      <c r="A130" s="4"/>
      <c r="B130" s="4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11"/>
    </row>
    <row r="131" spans="1:19" ht="15.75" x14ac:dyDescent="0.25">
      <c r="A131" s="15"/>
      <c r="B131" s="15"/>
      <c r="C131" s="15"/>
      <c r="D131" s="14"/>
      <c r="E131" s="14"/>
      <c r="F131" s="12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3"/>
      <c r="R131" s="12"/>
      <c r="S131" s="11"/>
    </row>
    <row r="132" spans="1:19" ht="15.75" x14ac:dyDescent="0.25">
      <c r="A132" s="15"/>
      <c r="B132" s="15"/>
      <c r="C132" s="15"/>
      <c r="D132" s="14"/>
      <c r="E132" s="14"/>
      <c r="F132" s="12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3"/>
      <c r="R132" s="12"/>
      <c r="S132" s="11"/>
    </row>
    <row r="133" spans="1:19" ht="15.75" x14ac:dyDescent="0.25">
      <c r="A133" s="19"/>
      <c r="B133" s="19"/>
      <c r="C133" s="19"/>
      <c r="D133" s="18"/>
      <c r="E133" s="18"/>
      <c r="F133" s="17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7"/>
      <c r="R133" s="17"/>
      <c r="S133" s="16"/>
    </row>
    <row r="134" spans="1:19" ht="15.75" x14ac:dyDescent="0.25">
      <c r="A134" s="4"/>
      <c r="B134" s="4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11"/>
    </row>
    <row r="135" spans="1:19" ht="15.75" x14ac:dyDescent="0.25">
      <c r="A135" s="15"/>
      <c r="B135" s="15"/>
      <c r="C135" s="15"/>
      <c r="D135" s="14"/>
      <c r="E135" s="14"/>
      <c r="F135" s="12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3"/>
      <c r="R135" s="12"/>
      <c r="S135" s="11"/>
    </row>
    <row r="136" spans="1:19" ht="15.75" x14ac:dyDescent="0.25">
      <c r="A136" s="15"/>
      <c r="B136" s="15"/>
      <c r="C136" s="15"/>
      <c r="D136" s="14"/>
      <c r="E136" s="14"/>
      <c r="F136" s="12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3"/>
      <c r="R136" s="12"/>
      <c r="S136" s="11"/>
    </row>
    <row r="137" spans="1:19" ht="15.75" x14ac:dyDescent="0.25">
      <c r="A137" s="19"/>
      <c r="B137" s="19"/>
      <c r="C137" s="19"/>
      <c r="D137" s="18"/>
      <c r="E137" s="18"/>
      <c r="F137" s="17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7"/>
      <c r="R137" s="17"/>
      <c r="S137" s="16"/>
    </row>
    <row r="138" spans="1:19" ht="15.75" x14ac:dyDescent="0.25">
      <c r="A138" s="4"/>
      <c r="B138" s="4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1"/>
    </row>
    <row r="139" spans="1:19" ht="15.75" x14ac:dyDescent="0.25">
      <c r="A139" s="15"/>
      <c r="B139" s="15"/>
      <c r="C139" s="15"/>
      <c r="D139" s="14"/>
      <c r="E139" s="14"/>
      <c r="F139" s="12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3"/>
      <c r="R139" s="12"/>
      <c r="S139" s="11"/>
    </row>
    <row r="140" spans="1:19" ht="15.75" x14ac:dyDescent="0.25">
      <c r="A140" s="15"/>
      <c r="B140" s="15"/>
      <c r="C140" s="15"/>
      <c r="D140" s="14"/>
      <c r="E140" s="14"/>
      <c r="F140" s="12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3"/>
      <c r="R140" s="12"/>
      <c r="S140" s="11"/>
    </row>
    <row r="141" spans="1:19" ht="15.75" x14ac:dyDescent="0.25">
      <c r="A141" s="15"/>
      <c r="B141" s="15"/>
      <c r="C141" s="15"/>
      <c r="D141" s="14"/>
      <c r="E141" s="14"/>
      <c r="F141" s="12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3"/>
      <c r="R141" s="12"/>
      <c r="S141" s="11"/>
    </row>
    <row r="142" spans="1:19" ht="15.75" x14ac:dyDescent="0.25">
      <c r="A142" s="15"/>
      <c r="B142" s="15"/>
      <c r="C142" s="15"/>
      <c r="D142" s="14"/>
      <c r="E142" s="14"/>
      <c r="F142" s="12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3"/>
      <c r="R142" s="12"/>
      <c r="S142" s="11"/>
    </row>
    <row r="143" spans="1:19" ht="15.75" x14ac:dyDescent="0.25">
      <c r="A143" s="4"/>
      <c r="B143" s="4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11"/>
    </row>
    <row r="144" spans="1:19" ht="15.75" x14ac:dyDescent="0.25">
      <c r="A144" s="15"/>
      <c r="B144" s="15"/>
      <c r="C144" s="15"/>
      <c r="D144" s="14"/>
      <c r="E144" s="14"/>
      <c r="F144" s="12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3"/>
      <c r="R144" s="12"/>
      <c r="S144" s="11"/>
    </row>
    <row r="145" spans="1:19" ht="15.75" x14ac:dyDescent="0.25">
      <c r="A145" s="15"/>
      <c r="B145" s="15"/>
      <c r="C145" s="15"/>
      <c r="D145" s="14"/>
      <c r="E145" s="14"/>
      <c r="F145" s="12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3"/>
      <c r="R145" s="12"/>
      <c r="S145" s="11"/>
    </row>
    <row r="146" spans="1:19" ht="15.75" x14ac:dyDescent="0.25">
      <c r="A146" s="19"/>
      <c r="B146" s="19"/>
      <c r="C146" s="19"/>
      <c r="D146" s="18"/>
      <c r="E146" s="18"/>
      <c r="F146" s="17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7"/>
      <c r="R146" s="17"/>
      <c r="S146" s="16"/>
    </row>
    <row r="147" spans="1:19" ht="15.75" x14ac:dyDescent="0.25">
      <c r="A147" s="15"/>
      <c r="B147" s="15"/>
      <c r="C147" s="15"/>
      <c r="D147" s="14"/>
      <c r="E147" s="14"/>
      <c r="F147" s="12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3"/>
      <c r="R147" s="12"/>
      <c r="S147" s="11"/>
    </row>
    <row r="148" spans="1:19" ht="15.75" x14ac:dyDescent="0.25">
      <c r="A148" s="4"/>
      <c r="B148" s="4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11"/>
    </row>
    <row r="149" spans="1:19" ht="15.75" x14ac:dyDescent="0.25">
      <c r="A149" s="15"/>
      <c r="B149" s="15"/>
      <c r="C149" s="15"/>
      <c r="D149" s="14"/>
      <c r="E149" s="14"/>
      <c r="F149" s="12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3"/>
      <c r="R149" s="12"/>
      <c r="S149" s="11"/>
    </row>
    <row r="150" spans="1:19" ht="15.75" x14ac:dyDescent="0.25">
      <c r="A150" s="15"/>
      <c r="B150" s="15"/>
      <c r="C150" s="15"/>
      <c r="D150" s="14"/>
      <c r="E150" s="14"/>
      <c r="F150" s="12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3"/>
      <c r="R150" s="12"/>
      <c r="S150" s="11"/>
    </row>
    <row r="151" spans="1:19" ht="15.75" x14ac:dyDescent="0.25">
      <c r="A151" s="15"/>
      <c r="B151" s="15"/>
      <c r="C151" s="15"/>
      <c r="D151" s="14"/>
      <c r="E151" s="14"/>
      <c r="F151" s="12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3"/>
      <c r="R151" s="12"/>
      <c r="S151" s="11"/>
    </row>
    <row r="152" spans="1:19" ht="15.75" x14ac:dyDescent="0.25">
      <c r="A152" s="15"/>
      <c r="B152" s="15"/>
      <c r="C152" s="15"/>
      <c r="D152" s="14"/>
      <c r="E152" s="14"/>
      <c r="F152" s="12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3"/>
      <c r="R152" s="12"/>
      <c r="S152" s="11"/>
    </row>
    <row r="153" spans="1:19" ht="15.75" x14ac:dyDescent="0.25">
      <c r="A153" s="4"/>
      <c r="B153" s="4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11"/>
    </row>
    <row r="154" spans="1:19" ht="15.75" x14ac:dyDescent="0.25">
      <c r="A154" s="15"/>
      <c r="B154" s="15"/>
      <c r="C154" s="15"/>
      <c r="D154" s="14"/>
      <c r="E154" s="14"/>
      <c r="F154" s="12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3"/>
      <c r="R154" s="12"/>
      <c r="S154" s="11"/>
    </row>
    <row r="155" spans="1:19" ht="15.75" x14ac:dyDescent="0.25">
      <c r="A155" s="15"/>
      <c r="B155" s="15"/>
      <c r="C155" s="15"/>
      <c r="D155" s="14"/>
      <c r="E155" s="14"/>
      <c r="F155" s="12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3"/>
      <c r="R155" s="12"/>
      <c r="S155" s="11"/>
    </row>
    <row r="156" spans="1:19" ht="15.75" x14ac:dyDescent="0.25">
      <c r="A156" s="9"/>
      <c r="B156" s="9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2"/>
    </row>
    <row r="157" spans="1:19" ht="15.75" x14ac:dyDescent="0.25">
      <c r="A157" s="10"/>
      <c r="B157" s="9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2"/>
    </row>
    <row r="158" spans="1:19" ht="15.75" x14ac:dyDescent="0.25">
      <c r="A158" s="7"/>
      <c r="B158" s="7"/>
      <c r="C158" s="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5"/>
    </row>
    <row r="159" spans="1:19" ht="15.75" x14ac:dyDescent="0.25">
      <c r="A159" s="4"/>
      <c r="B159" s="4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2"/>
    </row>
  </sheetData>
  <mergeCells count="14">
    <mergeCell ref="C2:D2"/>
    <mergeCell ref="A4:D4"/>
    <mergeCell ref="A5:D5"/>
    <mergeCell ref="G4:Q4"/>
    <mergeCell ref="S63:S64"/>
    <mergeCell ref="E63:E64"/>
    <mergeCell ref="F63:F64"/>
    <mergeCell ref="G63:Q63"/>
    <mergeCell ref="R63:R64"/>
    <mergeCell ref="S4:S5"/>
    <mergeCell ref="R4:R5"/>
    <mergeCell ref="F4:F5"/>
    <mergeCell ref="E4:E5"/>
    <mergeCell ref="C6:D6"/>
  </mergeCells>
  <pageMargins left="0.2" right="0.2" top="0.35433070866141736" bottom="0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Cân đối MS 108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2025-01-08T01:29:30Z</cp:lastPrinted>
  <dcterms:created xsi:type="dcterms:W3CDTF">2017-08-29T02:06:38Z</dcterms:created>
  <dcterms:modified xsi:type="dcterms:W3CDTF">2025-01-08T04:07:01Z</dcterms:modified>
</cp:coreProperties>
</file>